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Med_konsumativi_Karabaliev\Za_publikuvane\"/>
    </mc:Choice>
  </mc:AlternateContent>
  <bookViews>
    <workbookView xWindow="0" yWindow="0" windowWidth="23025" windowHeight="10620"/>
  </bookViews>
  <sheets>
    <sheet name="Техн.спец" sheetId="5" r:id="rId1"/>
    <sheet name="Техн.предлож." sheetId="6" r:id="rId2"/>
    <sheet name="Ценово предложение" sheetId="7" r:id="rId3"/>
  </sheets>
  <calcPr calcId="162913"/>
</workbook>
</file>

<file path=xl/calcChain.xml><?xml version="1.0" encoding="utf-8"?>
<calcChain xmlns="http://schemas.openxmlformats.org/spreadsheetml/2006/main"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43" i="7" s="1"/>
  <c r="A44" i="7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40" i="6" s="1"/>
  <c r="A41" i="6" s="1"/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2" i="5" s="1"/>
  <c r="A43" i="5" s="1"/>
</calcChain>
</file>

<file path=xl/sharedStrings.xml><?xml version="1.0" encoding="utf-8"?>
<sst xmlns="http://schemas.openxmlformats.org/spreadsheetml/2006/main" count="368" uniqueCount="102">
  <si>
    <t>К-во</t>
  </si>
  <si>
    <t>25 mg</t>
  </si>
  <si>
    <t>5 g</t>
  </si>
  <si>
    <t xml:space="preserve">1 mg </t>
  </si>
  <si>
    <t>Suberic acid bis(3-sulfo-N-hydroxysuccinimide ester) sodium salt</t>
  </si>
  <si>
    <t xml:space="preserve">25 mg </t>
  </si>
  <si>
    <t xml:space="preserve">200 mg </t>
  </si>
  <si>
    <t>4-(Hydroxymercuri)benzoic acid sodium salt</t>
  </si>
  <si>
    <t xml:space="preserve">5 g </t>
  </si>
  <si>
    <t>Staurosporine</t>
  </si>
  <si>
    <t>Hexamethonium chloride</t>
  </si>
  <si>
    <t>Latrunculin A.</t>
  </si>
  <si>
    <t xml:space="preserve">100 ug </t>
  </si>
  <si>
    <t>Demecolcine</t>
  </si>
  <si>
    <t xml:space="preserve">5 mg </t>
  </si>
  <si>
    <t>Nocodazole</t>
  </si>
  <si>
    <t xml:space="preserve">2 mg </t>
  </si>
  <si>
    <t>Jasplakinolide</t>
  </si>
  <si>
    <t>Spermidine</t>
  </si>
  <si>
    <t xml:space="preserve">1 g </t>
  </si>
  <si>
    <t>Melittin</t>
  </si>
  <si>
    <t>Dodecyl maltoside</t>
  </si>
  <si>
    <t xml:space="preserve">500 mg </t>
  </si>
  <si>
    <t>4,4'-dinitrostilbene-2,2'-disulfonic acid, disodium salt</t>
  </si>
  <si>
    <t xml:space="preserve">250 mg </t>
  </si>
  <si>
    <t>Fluorescein isothiocyanate–dextran (MW 4 kD)</t>
  </si>
  <si>
    <t>100 mg</t>
  </si>
  <si>
    <t>Fluorescein isothiocyanate–dextran (MW 20 kD)</t>
  </si>
  <si>
    <t>250 mg</t>
  </si>
  <si>
    <t>1 g</t>
  </si>
  <si>
    <t>Fluorescein isothiocyanate–dextran (MW 70 kD)</t>
  </si>
  <si>
    <t>Fluorescein isothiocyanate–dextran (MW 500 kD)</t>
  </si>
  <si>
    <t>Fluorescein isothiocyanate–dextran (MW 2000 kD)</t>
  </si>
  <si>
    <t>Isopropyl alcohol</t>
  </si>
  <si>
    <t>1 kg</t>
  </si>
  <si>
    <t>Phosphoric acid</t>
  </si>
  <si>
    <t>DAPI, for nucleic acid staining</t>
  </si>
  <si>
    <t>10 mg</t>
  </si>
  <si>
    <t>Propidium iodide</t>
  </si>
  <si>
    <t>Annexin V-FITC Apoptosis Detection Kit</t>
  </si>
  <si>
    <t>PKH26 Red Fluorescent Cell Linker Kit for Phagocytic Cell Labeling</t>
  </si>
  <si>
    <t>Phalloidin, Fluorescein Isothiocyanate Labeled</t>
  </si>
  <si>
    <t>0.1 mg</t>
  </si>
  <si>
    <t>Albumin–fluorescein isothiocyanate conjugate</t>
  </si>
  <si>
    <t>Fluorescein isothiocyanate isomer I</t>
  </si>
  <si>
    <t>Capsaicin</t>
  </si>
  <si>
    <t>50 mg</t>
  </si>
  <si>
    <t>1 комплект</t>
  </si>
  <si>
    <t>1 брой</t>
  </si>
  <si>
    <t>Copper(II) phthalocyanine</t>
  </si>
  <si>
    <t>1-Palmitoyl-sn-glycero-3-phosphocholine (L-γ-Palmitoyl-α-lysolecithin)</t>
  </si>
  <si>
    <t>Anti-spectrin antibody</t>
  </si>
  <si>
    <t xml:space="preserve">Мethyl–beta–cyclodextrin  </t>
  </si>
  <si>
    <t xml:space="preserve">Phorbol 12-myristate 13-acetate  </t>
  </si>
  <si>
    <t>Curcumin</t>
  </si>
  <si>
    <t>Кит (комплект) с 0.5 mm тънкослойна кварцова кювета за спектроелектрохимия (Thin Layer Quartz Glass Spectroelectrochemical cell Kit (Pt))</t>
  </si>
  <si>
    <t>Работен електрод от платинова мрежа</t>
  </si>
  <si>
    <t>Сравнителен електрод (Ag/AgCl)</t>
  </si>
  <si>
    <t>0.2 ml</t>
  </si>
  <si>
    <t>за 20 теста</t>
  </si>
  <si>
    <t>1 комплект (1 kit)</t>
  </si>
  <si>
    <t>Изисквания</t>
  </si>
  <si>
    <t>синтетичен, ≥ 99%</t>
  </si>
  <si>
    <t>форма на антитялото - цял антисерум, специфичност - към човешки спектрин</t>
  </si>
  <si>
    <t>средно молекулно тегло 1300 +-100</t>
  </si>
  <si>
    <t>≥ 99%</t>
  </si>
  <si>
    <t>≥ 95%</t>
  </si>
  <si>
    <t>≥ 98%</t>
  </si>
  <si>
    <t>форма - твърда субстанция (хигроскопична)</t>
  </si>
  <si>
    <t>≥ 85%</t>
  </si>
  <si>
    <t>≥ 97%</t>
  </si>
  <si>
    <t>средно молекулно тегло 4000</t>
  </si>
  <si>
    <t>средно молекулно тегло 20 000</t>
  </si>
  <si>
    <t>средно молекулно тегло 70 000</t>
  </si>
  <si>
    <t>средно молекулно тегло 500 000</t>
  </si>
  <si>
    <t>средно молекулно тегло 2 000 000</t>
  </si>
  <si>
    <t>синтетичен, ≥ 99,7%</t>
  </si>
  <si>
    <t>воден 85 % разтвор</t>
  </si>
  <si>
    <t>≥ 94%</t>
  </si>
  <si>
    <t>качество: premium</t>
  </si>
  <si>
    <t>за 5 или повече свързвания (маркирания)</t>
  </si>
  <si>
    <t>източник: говежди албумин; степен на маркиране: ≥7 mol FITCmol albumin</t>
  </si>
  <si>
    <t>≥ 90%; подходящ за маркиране на протеини</t>
  </si>
  <si>
    <t>≥95%; от Capsicum sp.</t>
  </si>
  <si>
    <t>Китът съдържа:
1. тънкослойна кварцова кювета: обща ширина и дълбочина на кюветата - 12.5 mm; дебелина нa оптичния път в "работния отсек" при положението на работния мрежест електрод 0.5 mm; долна граница на "работния отсек" - на 12 mm от дъното на кюветата; височина на "работния отсек" - не по-малко от 5.5 mm и не повече от 6.5 mm.
2. Работен електрод от платинова мрежа, предназначен за 0.5 mm тънкослойната спектроелектрохимична кварцова кювета
3. Спомагателен платинов електрод
4. Тефлонова капачка</t>
  </si>
  <si>
    <t>Предназначен за използване с 1 mm тънкослойната спектроелектрохимична кварцова кювета</t>
  </si>
  <si>
    <t>Предназначен за използване с 0.5 mm тънкослойната спектроелектрохимична кварцова кювета</t>
  </si>
  <si>
    <t>≥65%; от Curcuma longa (Turmeric), powder</t>
  </si>
  <si>
    <t>№ по ред</t>
  </si>
  <si>
    <t>Наименование</t>
  </si>
  <si>
    <t>разфасовка</t>
  </si>
  <si>
    <t>Приложение № 1</t>
  </si>
  <si>
    <t>обособена позиция 1 "Химикали и реактиви"</t>
  </si>
  <si>
    <t>обособена позиция № 2 "Спектроелектрохимична кювета с електроди"</t>
  </si>
  <si>
    <r>
      <t>Cytochalasin A from </t>
    </r>
    <r>
      <rPr>
        <i/>
        <sz val="11"/>
        <rFont val="Times New Roman"/>
        <family val="1"/>
        <charset val="204"/>
      </rPr>
      <t>Drechslera dematioidea</t>
    </r>
  </si>
  <si>
    <t>Предложение на участника</t>
  </si>
  <si>
    <t>ед.цена без ДДС</t>
  </si>
  <si>
    <t>ед.цена с ДДС</t>
  </si>
  <si>
    <t>общо:</t>
  </si>
  <si>
    <t>ст-ст без ДДС</t>
  </si>
  <si>
    <t>ст-ст с ДДС</t>
  </si>
  <si>
    <t>FluoroTag FITC Conjugation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</si>
</sst>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General"/>
  </numFmts>
  <fonts count="6" x14ac:knownFonts="1">
    <font>
      <sz val="10"/>
      <color rgb="FF00000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/>
    <xf numFmtId="0" fontId="2" fillId="2" borderId="2" xfId="0" applyFont="1" applyFill="1" applyBorder="1" applyAlignment="1">
      <alignment horizontal="center" vertical="top"/>
    </xf>
    <xf numFmtId="3" fontId="2" fillId="3" borderId="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4" borderId="2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 wrapText="1"/>
    </xf>
    <xf numFmtId="16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vertical="top" wrapText="1"/>
    </xf>
    <xf numFmtId="0" fontId="3" fillId="2" borderId="0" xfId="0" applyFont="1" applyFill="1"/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justify" vertical="top" wrapText="1"/>
    </xf>
    <xf numFmtId="0" fontId="1" fillId="4" borderId="4" xfId="0" applyFont="1" applyFill="1" applyBorder="1" applyAlignment="1">
      <alignment horizontal="justify" vertical="top" wrapText="1"/>
    </xf>
    <xf numFmtId="3" fontId="1" fillId="2" borderId="5" xfId="0" applyNumberFormat="1" applyFont="1" applyFill="1" applyBorder="1" applyAlignment="1">
      <alignment horizontal="justify" vertical="top" wrapText="1"/>
    </xf>
    <xf numFmtId="0" fontId="1" fillId="4" borderId="6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3" fontId="1" fillId="2" borderId="3" xfId="0" applyNumberFormat="1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4" borderId="2" xfId="0" applyFont="1" applyFill="1" applyBorder="1" applyAlignment="1">
      <alignment horizontal="justify" vertical="top" wrapText="1"/>
    </xf>
    <xf numFmtId="0" fontId="1" fillId="2" borderId="0" xfId="0" applyFont="1" applyFill="1" applyAlignment="1">
      <alignment horizontal="justify" vertical="top" wrapText="1"/>
    </xf>
    <xf numFmtId="0" fontId="1" fillId="4" borderId="1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justify" vertical="top" wrapText="1"/>
    </xf>
    <xf numFmtId="0" fontId="0" fillId="0" borderId="2" xfId="0" applyFont="1" applyBorder="1" applyAlignment="1"/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right" vertical="top" wrapText="1"/>
    </xf>
    <xf numFmtId="0" fontId="4" fillId="0" borderId="0" xfId="0" applyFont="1" applyAlignment="1"/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/>
    <xf numFmtId="0" fontId="4" fillId="2" borderId="2" xfId="0" applyFont="1" applyFill="1" applyBorder="1" applyAlignment="1">
      <alignment horizontal="justify" vertical="top" wrapText="1"/>
    </xf>
    <xf numFmtId="0" fontId="4" fillId="5" borderId="2" xfId="0" applyFont="1" applyFill="1" applyBorder="1" applyAlignment="1"/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/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T1003"/>
  <sheetViews>
    <sheetView showGridLines="0" tabSelected="1" workbookViewId="0">
      <selection activeCell="B5" sqref="B5"/>
    </sheetView>
  </sheetViews>
  <sheetFormatPr defaultColWidth="14.42578125" defaultRowHeight="15.75" customHeight="1" x14ac:dyDescent="0.25"/>
  <cols>
    <col min="1" max="1" width="8.42578125" style="3" customWidth="1"/>
    <col min="2" max="2" width="29.7109375" style="3" customWidth="1"/>
    <col min="3" max="3" width="10.140625" style="3" customWidth="1"/>
    <col min="4" max="4" width="7.42578125" style="3" customWidth="1"/>
    <col min="5" max="5" width="32" style="3" customWidth="1"/>
    <col min="6" max="6" width="9.140625" style="3" customWidth="1"/>
    <col min="7" max="7" width="9.7109375" style="3" customWidth="1"/>
    <col min="8" max="17" width="8.7109375" style="3" customWidth="1"/>
    <col min="18" max="20" width="17.28515625" style="3" customWidth="1"/>
    <col min="21" max="16384" width="14.42578125" style="3"/>
  </cols>
  <sheetData>
    <row r="1" spans="1:20" ht="15.75" customHeight="1" x14ac:dyDescent="0.25">
      <c r="E1" s="3" t="s">
        <v>91</v>
      </c>
    </row>
    <row r="2" spans="1:20" ht="10.5" customHeight="1" x14ac:dyDescent="0.25">
      <c r="A2" s="59"/>
      <c r="B2" s="59"/>
      <c r="C2" s="59"/>
      <c r="D2" s="59"/>
      <c r="E2" s="5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0.5" customHeight="1" x14ac:dyDescent="0.25">
      <c r="A3" s="60" t="s">
        <v>92</v>
      </c>
      <c r="B3" s="60"/>
      <c r="C3" s="60"/>
      <c r="D3" s="60"/>
      <c r="E3" s="6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customHeight="1" x14ac:dyDescent="0.25">
      <c r="A4" s="4" t="s">
        <v>88</v>
      </c>
      <c r="B4" s="4" t="s">
        <v>89</v>
      </c>
      <c r="C4" s="4" t="s">
        <v>90</v>
      </c>
      <c r="D4" s="5" t="s">
        <v>0</v>
      </c>
      <c r="E4" s="4" t="s">
        <v>61</v>
      </c>
      <c r="F4" s="1"/>
      <c r="G4" s="1"/>
      <c r="H4" s="1"/>
      <c r="I4" s="1"/>
      <c r="J4" s="1"/>
    </row>
    <row r="5" spans="1:20" ht="45" x14ac:dyDescent="0.25">
      <c r="A5" s="6">
        <v>1</v>
      </c>
      <c r="B5" s="7" t="s">
        <v>50</v>
      </c>
      <c r="C5" s="8" t="s">
        <v>1</v>
      </c>
      <c r="D5" s="9">
        <v>1</v>
      </c>
      <c r="E5" s="10" t="s">
        <v>62</v>
      </c>
      <c r="F5" s="1"/>
      <c r="G5" s="1"/>
      <c r="H5" s="1"/>
      <c r="I5" s="1"/>
      <c r="J5" s="1"/>
      <c r="K5" s="1"/>
      <c r="L5" s="1"/>
    </row>
    <row r="6" spans="1:20" ht="45" x14ac:dyDescent="0.25">
      <c r="A6" s="11">
        <f t="shared" ref="A6:A39" si="0">A5+1</f>
        <v>2</v>
      </c>
      <c r="B6" s="12" t="s">
        <v>51</v>
      </c>
      <c r="C6" s="13" t="s">
        <v>58</v>
      </c>
      <c r="D6" s="14">
        <v>1</v>
      </c>
      <c r="E6" s="15" t="s">
        <v>63</v>
      </c>
      <c r="F6" s="1"/>
      <c r="G6" s="1"/>
      <c r="H6" s="1"/>
      <c r="I6" s="1"/>
      <c r="J6" s="1"/>
      <c r="K6" s="1"/>
      <c r="L6" s="1"/>
    </row>
    <row r="7" spans="1:20" ht="30" x14ac:dyDescent="0.25">
      <c r="A7" s="11">
        <f t="shared" si="0"/>
        <v>3</v>
      </c>
      <c r="B7" s="12" t="s">
        <v>52</v>
      </c>
      <c r="C7" s="13" t="s">
        <v>2</v>
      </c>
      <c r="D7" s="14">
        <v>1</v>
      </c>
      <c r="E7" s="15" t="s">
        <v>64</v>
      </c>
      <c r="F7" s="1"/>
      <c r="G7" s="1"/>
      <c r="H7" s="1"/>
      <c r="I7" s="1"/>
      <c r="J7" s="1"/>
      <c r="K7" s="1"/>
      <c r="L7" s="1"/>
    </row>
    <row r="8" spans="1:20" ht="15" x14ac:dyDescent="0.25">
      <c r="A8" s="11">
        <f t="shared" si="0"/>
        <v>4</v>
      </c>
      <c r="B8" s="12" t="s">
        <v>53</v>
      </c>
      <c r="C8" s="13" t="s">
        <v>3</v>
      </c>
      <c r="D8" s="14">
        <v>1</v>
      </c>
      <c r="E8" s="16" t="s">
        <v>65</v>
      </c>
      <c r="F8" s="1"/>
      <c r="G8" s="1"/>
      <c r="H8" s="1"/>
      <c r="I8" s="1"/>
      <c r="J8" s="1"/>
      <c r="K8" s="1"/>
      <c r="L8" s="1"/>
    </row>
    <row r="9" spans="1:20" ht="45" x14ac:dyDescent="0.25">
      <c r="A9" s="11">
        <f t="shared" si="0"/>
        <v>5</v>
      </c>
      <c r="B9" s="17" t="s">
        <v>4</v>
      </c>
      <c r="C9" s="13" t="s">
        <v>5</v>
      </c>
      <c r="D9" s="14">
        <v>1</v>
      </c>
      <c r="E9" s="18" t="s">
        <v>66</v>
      </c>
      <c r="F9" s="1"/>
      <c r="G9" s="1"/>
      <c r="H9" s="1"/>
      <c r="I9" s="1"/>
      <c r="J9" s="1"/>
      <c r="K9" s="1"/>
      <c r="L9" s="1"/>
    </row>
    <row r="10" spans="1:20" ht="15" x14ac:dyDescent="0.25">
      <c r="A10" s="11">
        <f t="shared" si="0"/>
        <v>6</v>
      </c>
      <c r="B10" s="12" t="s">
        <v>49</v>
      </c>
      <c r="C10" s="13" t="s">
        <v>6</v>
      </c>
      <c r="D10" s="14">
        <v>1</v>
      </c>
      <c r="E10" s="16" t="s">
        <v>65</v>
      </c>
      <c r="F10" s="1"/>
      <c r="G10" s="1"/>
      <c r="H10" s="1"/>
      <c r="I10" s="1"/>
      <c r="J10" s="1"/>
      <c r="K10" s="1"/>
      <c r="L10" s="1"/>
    </row>
    <row r="11" spans="1:20" ht="30" x14ac:dyDescent="0.25">
      <c r="A11" s="11">
        <f t="shared" si="0"/>
        <v>7</v>
      </c>
      <c r="B11" s="17" t="s">
        <v>7</v>
      </c>
      <c r="C11" s="13" t="s">
        <v>8</v>
      </c>
      <c r="D11" s="14">
        <v>1</v>
      </c>
      <c r="E11" s="18" t="s">
        <v>66</v>
      </c>
      <c r="F11" s="1"/>
      <c r="G11" s="1"/>
      <c r="H11" s="1"/>
      <c r="I11" s="1"/>
      <c r="J11" s="1"/>
      <c r="K11" s="1"/>
      <c r="L11" s="1"/>
    </row>
    <row r="12" spans="1:20" ht="15" x14ac:dyDescent="0.25">
      <c r="A12" s="11">
        <f t="shared" si="0"/>
        <v>8</v>
      </c>
      <c r="B12" s="12" t="s">
        <v>9</v>
      </c>
      <c r="C12" s="19" t="s">
        <v>42</v>
      </c>
      <c r="D12" s="14">
        <v>1</v>
      </c>
      <c r="E12" s="16" t="s">
        <v>67</v>
      </c>
      <c r="F12" s="1"/>
      <c r="G12" s="1"/>
      <c r="H12" s="1"/>
      <c r="I12" s="1"/>
      <c r="J12" s="1"/>
      <c r="K12" s="1"/>
      <c r="L12" s="1"/>
    </row>
    <row r="13" spans="1:20" ht="30" x14ac:dyDescent="0.25">
      <c r="A13" s="11">
        <f t="shared" si="0"/>
        <v>9</v>
      </c>
      <c r="B13" s="17" t="s">
        <v>10</v>
      </c>
      <c r="C13" s="13" t="s">
        <v>8</v>
      </c>
      <c r="D13" s="14">
        <v>1</v>
      </c>
      <c r="E13" s="15" t="s">
        <v>68</v>
      </c>
      <c r="F13" s="1"/>
      <c r="G13" s="1"/>
      <c r="H13" s="1"/>
      <c r="I13" s="1"/>
      <c r="J13" s="1"/>
      <c r="K13" s="1"/>
      <c r="L13" s="1"/>
    </row>
    <row r="14" spans="1:20" ht="15" x14ac:dyDescent="0.25">
      <c r="A14" s="11">
        <f t="shared" si="0"/>
        <v>10</v>
      </c>
      <c r="B14" s="12" t="s">
        <v>11</v>
      </c>
      <c r="C14" s="13" t="s">
        <v>12</v>
      </c>
      <c r="D14" s="14">
        <v>1</v>
      </c>
      <c r="E14" s="18" t="s">
        <v>69</v>
      </c>
      <c r="F14" s="1"/>
      <c r="G14" s="1"/>
      <c r="H14" s="1"/>
      <c r="I14" s="1"/>
      <c r="J14" s="1"/>
      <c r="K14" s="1"/>
      <c r="L14" s="1"/>
    </row>
    <row r="15" spans="1:20" ht="15" x14ac:dyDescent="0.25">
      <c r="A15" s="11">
        <f t="shared" si="0"/>
        <v>11</v>
      </c>
      <c r="B15" s="12" t="s">
        <v>13</v>
      </c>
      <c r="C15" s="13" t="s">
        <v>14</v>
      </c>
      <c r="D15" s="14">
        <v>1</v>
      </c>
      <c r="E15" s="16" t="s">
        <v>67</v>
      </c>
      <c r="F15" s="1"/>
      <c r="G15" s="1"/>
      <c r="H15" s="1"/>
      <c r="I15" s="1"/>
      <c r="J15" s="1"/>
      <c r="K15" s="1"/>
      <c r="L15" s="1"/>
    </row>
    <row r="16" spans="1:20" ht="15" x14ac:dyDescent="0.25">
      <c r="A16" s="11">
        <f t="shared" si="0"/>
        <v>12</v>
      </c>
      <c r="B16" s="12" t="s">
        <v>15</v>
      </c>
      <c r="C16" s="13" t="s">
        <v>16</v>
      </c>
      <c r="D16" s="14">
        <v>1</v>
      </c>
      <c r="E16" s="16" t="s">
        <v>65</v>
      </c>
      <c r="F16" s="1"/>
      <c r="G16" s="1"/>
      <c r="H16" s="1"/>
      <c r="I16" s="1"/>
      <c r="J16" s="1"/>
      <c r="K16" s="1"/>
      <c r="L16" s="1"/>
    </row>
    <row r="17" spans="1:12" ht="15" x14ac:dyDescent="0.25">
      <c r="A17" s="11">
        <f t="shared" si="0"/>
        <v>13</v>
      </c>
      <c r="B17" s="12" t="s">
        <v>17</v>
      </c>
      <c r="C17" s="13" t="s">
        <v>12</v>
      </c>
      <c r="D17" s="14">
        <v>1</v>
      </c>
      <c r="E17" s="16" t="s">
        <v>70</v>
      </c>
      <c r="F17" s="1"/>
      <c r="G17" s="1"/>
      <c r="H17" s="1"/>
      <c r="I17" s="1"/>
      <c r="J17" s="1"/>
      <c r="K17" s="1"/>
      <c r="L17" s="1"/>
    </row>
    <row r="18" spans="1:12" ht="15" x14ac:dyDescent="0.25">
      <c r="A18" s="11">
        <f t="shared" si="0"/>
        <v>14</v>
      </c>
      <c r="B18" s="12" t="s">
        <v>18</v>
      </c>
      <c r="C18" s="13" t="s">
        <v>19</v>
      </c>
      <c r="D18" s="14">
        <v>1</v>
      </c>
      <c r="E18" s="16" t="s">
        <v>65</v>
      </c>
      <c r="F18" s="1"/>
      <c r="G18" s="1"/>
      <c r="H18" s="1"/>
      <c r="I18" s="1"/>
      <c r="J18" s="1"/>
      <c r="K18" s="1"/>
      <c r="L18" s="1"/>
    </row>
    <row r="19" spans="1:12" ht="15" x14ac:dyDescent="0.25">
      <c r="A19" s="11">
        <f t="shared" si="0"/>
        <v>15</v>
      </c>
      <c r="B19" s="12" t="s">
        <v>20</v>
      </c>
      <c r="C19" s="13" t="s">
        <v>3</v>
      </c>
      <c r="D19" s="14">
        <v>1</v>
      </c>
      <c r="E19" s="18" t="s">
        <v>69</v>
      </c>
      <c r="F19" s="1"/>
      <c r="G19" s="1"/>
      <c r="H19" s="1"/>
      <c r="I19" s="1"/>
      <c r="J19" s="1"/>
      <c r="K19" s="1"/>
      <c r="L19" s="1"/>
    </row>
    <row r="20" spans="1:12" ht="15" x14ac:dyDescent="0.25">
      <c r="A20" s="11">
        <f t="shared" si="0"/>
        <v>16</v>
      </c>
      <c r="B20" s="12" t="s">
        <v>21</v>
      </c>
      <c r="C20" s="13" t="s">
        <v>22</v>
      </c>
      <c r="D20" s="14">
        <v>1</v>
      </c>
      <c r="E20" s="16" t="s">
        <v>67</v>
      </c>
      <c r="F20" s="1"/>
      <c r="G20" s="1"/>
      <c r="H20" s="1"/>
      <c r="I20" s="1"/>
      <c r="J20" s="1"/>
      <c r="K20" s="1"/>
      <c r="L20" s="1"/>
    </row>
    <row r="21" spans="1:12" ht="30" x14ac:dyDescent="0.25">
      <c r="A21" s="11">
        <f t="shared" si="0"/>
        <v>17</v>
      </c>
      <c r="B21" s="12" t="s">
        <v>94</v>
      </c>
      <c r="C21" s="13" t="s">
        <v>3</v>
      </c>
      <c r="D21" s="14">
        <v>1</v>
      </c>
      <c r="E21" s="15"/>
      <c r="F21" s="1"/>
      <c r="G21" s="1"/>
      <c r="H21" s="1"/>
      <c r="I21" s="1"/>
      <c r="J21" s="1"/>
      <c r="K21" s="1"/>
      <c r="L21" s="1"/>
    </row>
    <row r="22" spans="1:12" ht="30" x14ac:dyDescent="0.25">
      <c r="A22" s="11">
        <f t="shared" si="0"/>
        <v>18</v>
      </c>
      <c r="B22" s="12" t="s">
        <v>23</v>
      </c>
      <c r="C22" s="13" t="s">
        <v>24</v>
      </c>
      <c r="D22" s="14">
        <v>1</v>
      </c>
      <c r="E22" s="15"/>
      <c r="F22" s="1"/>
      <c r="G22" s="1"/>
      <c r="H22" s="1"/>
      <c r="I22" s="1"/>
      <c r="J22" s="1"/>
      <c r="K22" s="1"/>
      <c r="L22" s="1"/>
    </row>
    <row r="23" spans="1:12" ht="45" x14ac:dyDescent="0.25">
      <c r="A23" s="11">
        <f t="shared" si="0"/>
        <v>19</v>
      </c>
      <c r="B23" s="12" t="s">
        <v>25</v>
      </c>
      <c r="C23" s="13" t="s">
        <v>26</v>
      </c>
      <c r="D23" s="20">
        <v>1</v>
      </c>
      <c r="E23" s="16" t="s">
        <v>71</v>
      </c>
      <c r="F23" s="1"/>
      <c r="G23" s="1"/>
      <c r="H23" s="1"/>
      <c r="I23" s="1"/>
      <c r="J23" s="1"/>
      <c r="K23" s="1"/>
      <c r="L23" s="1"/>
    </row>
    <row r="24" spans="1:12" ht="45" x14ac:dyDescent="0.25">
      <c r="A24" s="11">
        <f t="shared" si="0"/>
        <v>20</v>
      </c>
      <c r="B24" s="12" t="s">
        <v>27</v>
      </c>
      <c r="C24" s="13" t="s">
        <v>28</v>
      </c>
      <c r="D24" s="20">
        <v>1</v>
      </c>
      <c r="E24" s="16" t="s">
        <v>72</v>
      </c>
      <c r="F24" s="1"/>
      <c r="G24" s="1"/>
      <c r="H24" s="1"/>
      <c r="I24" s="1"/>
      <c r="J24" s="1"/>
      <c r="K24" s="1"/>
      <c r="L24" s="1"/>
    </row>
    <row r="25" spans="1:12" ht="45" x14ac:dyDescent="0.25">
      <c r="A25" s="11">
        <f t="shared" si="0"/>
        <v>21</v>
      </c>
      <c r="B25" s="12" t="s">
        <v>30</v>
      </c>
      <c r="C25" s="13" t="s">
        <v>26</v>
      </c>
      <c r="D25" s="20">
        <v>1</v>
      </c>
      <c r="E25" s="16" t="s">
        <v>73</v>
      </c>
      <c r="F25" s="1"/>
      <c r="G25" s="1"/>
      <c r="H25" s="1"/>
      <c r="I25" s="1"/>
      <c r="J25" s="1"/>
      <c r="K25" s="1"/>
      <c r="L25" s="1"/>
    </row>
    <row r="26" spans="1:12" ht="45" x14ac:dyDescent="0.25">
      <c r="A26" s="11">
        <f t="shared" si="0"/>
        <v>22</v>
      </c>
      <c r="B26" s="12" t="s">
        <v>31</v>
      </c>
      <c r="C26" s="13" t="s">
        <v>26</v>
      </c>
      <c r="D26" s="20">
        <v>1</v>
      </c>
      <c r="E26" s="16" t="s">
        <v>74</v>
      </c>
      <c r="F26" s="1"/>
      <c r="G26" s="1"/>
      <c r="H26" s="1"/>
      <c r="I26" s="1"/>
      <c r="J26" s="1"/>
      <c r="K26" s="1"/>
      <c r="L26" s="1"/>
    </row>
    <row r="27" spans="1:12" ht="45" x14ac:dyDescent="0.25">
      <c r="A27" s="11">
        <f t="shared" si="0"/>
        <v>23</v>
      </c>
      <c r="B27" s="12" t="s">
        <v>32</v>
      </c>
      <c r="C27" s="13" t="s">
        <v>28</v>
      </c>
      <c r="D27" s="20">
        <v>1</v>
      </c>
      <c r="E27" s="16" t="s">
        <v>75</v>
      </c>
      <c r="F27" s="1"/>
      <c r="G27" s="1"/>
      <c r="H27" s="1"/>
      <c r="I27" s="1"/>
      <c r="J27" s="1"/>
      <c r="K27" s="1"/>
      <c r="L27" s="1"/>
    </row>
    <row r="28" spans="1:12" ht="15" x14ac:dyDescent="0.25">
      <c r="A28" s="11">
        <f t="shared" si="0"/>
        <v>24</v>
      </c>
      <c r="B28" s="12" t="s">
        <v>33</v>
      </c>
      <c r="C28" s="13" t="s">
        <v>34</v>
      </c>
      <c r="D28" s="20">
        <v>1</v>
      </c>
      <c r="E28" s="21" t="s">
        <v>76</v>
      </c>
      <c r="F28" s="1"/>
      <c r="G28" s="1"/>
      <c r="H28" s="1"/>
      <c r="I28" s="1"/>
      <c r="J28" s="1"/>
      <c r="K28" s="1"/>
      <c r="L28" s="1"/>
    </row>
    <row r="29" spans="1:12" ht="15" x14ac:dyDescent="0.25">
      <c r="A29" s="11">
        <f t="shared" si="0"/>
        <v>25</v>
      </c>
      <c r="B29" s="12" t="s">
        <v>35</v>
      </c>
      <c r="C29" s="13" t="s">
        <v>34</v>
      </c>
      <c r="D29" s="20">
        <v>1</v>
      </c>
      <c r="E29" s="15" t="s">
        <v>77</v>
      </c>
      <c r="F29" s="1"/>
      <c r="G29" s="1"/>
      <c r="H29" s="1"/>
      <c r="I29" s="1"/>
      <c r="J29" s="1"/>
      <c r="K29" s="1"/>
      <c r="L29" s="1"/>
    </row>
    <row r="30" spans="1:12" ht="15" x14ac:dyDescent="0.25">
      <c r="A30" s="11">
        <f t="shared" si="0"/>
        <v>26</v>
      </c>
      <c r="B30" s="12" t="s">
        <v>36</v>
      </c>
      <c r="C30" s="13" t="s">
        <v>37</v>
      </c>
      <c r="D30" s="20">
        <v>2</v>
      </c>
      <c r="E30" s="16" t="s">
        <v>67</v>
      </c>
      <c r="F30" s="1"/>
      <c r="G30" s="1"/>
      <c r="H30" s="1"/>
      <c r="I30" s="1"/>
      <c r="J30" s="1"/>
      <c r="K30" s="1"/>
      <c r="L30" s="1"/>
    </row>
    <row r="31" spans="1:12" ht="15" x14ac:dyDescent="0.25">
      <c r="A31" s="11">
        <f t="shared" si="0"/>
        <v>27</v>
      </c>
      <c r="B31" s="12" t="s">
        <v>38</v>
      </c>
      <c r="C31" s="13" t="s">
        <v>1</v>
      </c>
      <c r="D31" s="20">
        <v>2</v>
      </c>
      <c r="E31" s="16" t="s">
        <v>78</v>
      </c>
      <c r="F31" s="1"/>
      <c r="G31" s="1"/>
      <c r="H31" s="1"/>
      <c r="I31" s="1"/>
      <c r="J31" s="1"/>
      <c r="K31" s="1"/>
      <c r="L31" s="1"/>
    </row>
    <row r="32" spans="1:12" ht="30" x14ac:dyDescent="0.25">
      <c r="A32" s="11">
        <f t="shared" si="0"/>
        <v>28</v>
      </c>
      <c r="B32" s="12" t="s">
        <v>39</v>
      </c>
      <c r="C32" s="13" t="s">
        <v>59</v>
      </c>
      <c r="D32" s="20">
        <v>1</v>
      </c>
      <c r="E32" s="15" t="s">
        <v>79</v>
      </c>
      <c r="F32" s="1"/>
      <c r="G32" s="1"/>
      <c r="H32" s="1"/>
      <c r="I32" s="1"/>
      <c r="J32" s="1"/>
      <c r="K32" s="1"/>
      <c r="L32" s="1"/>
    </row>
    <row r="33" spans="1:20" ht="45" x14ac:dyDescent="0.25">
      <c r="A33" s="11">
        <f t="shared" si="0"/>
        <v>29</v>
      </c>
      <c r="B33" s="12" t="s">
        <v>40</v>
      </c>
      <c r="C33" s="13" t="s">
        <v>60</v>
      </c>
      <c r="D33" s="20">
        <v>1</v>
      </c>
      <c r="E33" s="15"/>
      <c r="F33" s="1"/>
      <c r="G33" s="1"/>
      <c r="H33" s="1"/>
      <c r="I33" s="1"/>
      <c r="J33" s="1"/>
      <c r="K33" s="1"/>
      <c r="L33" s="1"/>
    </row>
    <row r="34" spans="1:20" ht="30" x14ac:dyDescent="0.25">
      <c r="A34" s="11">
        <f t="shared" si="0"/>
        <v>30</v>
      </c>
      <c r="B34" s="12" t="s">
        <v>41</v>
      </c>
      <c r="C34" s="13" t="s">
        <v>42</v>
      </c>
      <c r="D34" s="20">
        <v>1</v>
      </c>
      <c r="E34" s="15"/>
      <c r="F34" s="1"/>
      <c r="G34" s="1"/>
      <c r="H34" s="1"/>
      <c r="I34" s="1"/>
      <c r="J34" s="1"/>
      <c r="K34" s="1"/>
      <c r="L34" s="1"/>
    </row>
    <row r="35" spans="1:20" ht="30" x14ac:dyDescent="0.25">
      <c r="A35" s="11">
        <f t="shared" si="0"/>
        <v>31</v>
      </c>
      <c r="B35" s="12" t="s">
        <v>101</v>
      </c>
      <c r="C35" s="13" t="s">
        <v>47</v>
      </c>
      <c r="D35" s="20">
        <v>1</v>
      </c>
      <c r="E35" s="15" t="s">
        <v>80</v>
      </c>
      <c r="F35" s="1"/>
      <c r="G35" s="1"/>
      <c r="H35" s="1"/>
      <c r="I35" s="1"/>
      <c r="J35" s="1"/>
      <c r="K35" s="1"/>
      <c r="L35" s="1"/>
    </row>
    <row r="36" spans="1:20" ht="45" x14ac:dyDescent="0.25">
      <c r="A36" s="11">
        <f t="shared" si="0"/>
        <v>32</v>
      </c>
      <c r="B36" s="12" t="s">
        <v>43</v>
      </c>
      <c r="C36" s="13" t="s">
        <v>28</v>
      </c>
      <c r="D36" s="20">
        <v>1</v>
      </c>
      <c r="E36" s="15" t="s">
        <v>81</v>
      </c>
      <c r="F36" s="1"/>
      <c r="G36" s="1"/>
      <c r="H36" s="1"/>
      <c r="I36" s="1"/>
      <c r="J36" s="1"/>
      <c r="K36" s="1"/>
      <c r="L36" s="1"/>
    </row>
    <row r="37" spans="1:20" ht="30" x14ac:dyDescent="0.25">
      <c r="A37" s="11">
        <f t="shared" si="0"/>
        <v>33</v>
      </c>
      <c r="B37" s="12" t="s">
        <v>44</v>
      </c>
      <c r="C37" s="13" t="s">
        <v>29</v>
      </c>
      <c r="D37" s="20">
        <v>1</v>
      </c>
      <c r="E37" s="16" t="s">
        <v>82</v>
      </c>
      <c r="F37" s="1"/>
      <c r="G37" s="1"/>
      <c r="H37" s="1"/>
      <c r="I37" s="1"/>
      <c r="J37" s="1"/>
      <c r="K37" s="1"/>
      <c r="L37" s="1"/>
    </row>
    <row r="38" spans="1:20" ht="15" x14ac:dyDescent="0.25">
      <c r="A38" s="11">
        <f t="shared" si="0"/>
        <v>34</v>
      </c>
      <c r="B38" s="12" t="s">
        <v>45</v>
      </c>
      <c r="C38" s="13" t="s">
        <v>46</v>
      </c>
      <c r="D38" s="20">
        <v>1</v>
      </c>
      <c r="E38" s="15" t="s">
        <v>83</v>
      </c>
      <c r="F38" s="1"/>
      <c r="G38" s="1"/>
      <c r="H38" s="1"/>
      <c r="I38" s="1"/>
      <c r="J38" s="1"/>
      <c r="K38" s="1"/>
      <c r="L38" s="1"/>
    </row>
    <row r="39" spans="1:20" ht="30" x14ac:dyDescent="0.25">
      <c r="A39" s="11">
        <f t="shared" si="0"/>
        <v>35</v>
      </c>
      <c r="B39" s="12" t="s">
        <v>54</v>
      </c>
      <c r="C39" s="13" t="s">
        <v>2</v>
      </c>
      <c r="D39" s="20">
        <v>1</v>
      </c>
      <c r="E39" s="15" t="s">
        <v>87</v>
      </c>
      <c r="F39" s="1"/>
      <c r="G39" s="1"/>
      <c r="H39" s="1"/>
      <c r="I39" s="1"/>
      <c r="J39" s="1"/>
      <c r="K39" s="1"/>
      <c r="L39" s="1"/>
    </row>
    <row r="40" spans="1:20" ht="15" x14ac:dyDescent="0.25">
      <c r="A40" s="25"/>
      <c r="B40" s="26"/>
      <c r="C40" s="27"/>
      <c r="D40" s="28"/>
      <c r="E40" s="26"/>
      <c r="F40" s="1"/>
      <c r="G40" s="1"/>
      <c r="H40" s="1"/>
      <c r="I40" s="1"/>
      <c r="J40" s="1"/>
      <c r="K40" s="1"/>
      <c r="L40" s="1"/>
    </row>
    <row r="41" spans="1:20" ht="15" x14ac:dyDescent="0.25">
      <c r="A41" s="57" t="s">
        <v>93</v>
      </c>
      <c r="B41" s="58"/>
      <c r="C41" s="58"/>
      <c r="D41" s="58"/>
      <c r="E41" s="58"/>
      <c r="F41" s="1"/>
      <c r="G41" s="1"/>
      <c r="H41" s="1"/>
      <c r="I41" s="1"/>
      <c r="J41" s="1"/>
      <c r="K41" s="1"/>
      <c r="L41" s="1"/>
    </row>
    <row r="42" spans="1:20" ht="300" x14ac:dyDescent="0.25">
      <c r="A42" s="11">
        <f>A39+2</f>
        <v>37</v>
      </c>
      <c r="B42" s="12" t="s">
        <v>55</v>
      </c>
      <c r="C42" s="13" t="s">
        <v>47</v>
      </c>
      <c r="D42" s="20">
        <v>1</v>
      </c>
      <c r="E42" s="15" t="s">
        <v>84</v>
      </c>
      <c r="F42" s="1"/>
      <c r="G42" s="1"/>
      <c r="H42" s="1"/>
      <c r="I42" s="1"/>
      <c r="J42" s="1"/>
      <c r="K42" s="1"/>
      <c r="L42" s="1"/>
    </row>
    <row r="43" spans="1:20" ht="60" x14ac:dyDescent="0.25">
      <c r="A43" s="11">
        <f>A42+1</f>
        <v>38</v>
      </c>
      <c r="B43" s="12" t="s">
        <v>56</v>
      </c>
      <c r="C43" s="13" t="s">
        <v>48</v>
      </c>
      <c r="D43" s="20">
        <v>1</v>
      </c>
      <c r="E43" s="15" t="s">
        <v>85</v>
      </c>
      <c r="F43" s="1"/>
      <c r="G43" s="1"/>
      <c r="H43" s="1"/>
      <c r="I43" s="1"/>
      <c r="J43" s="1"/>
      <c r="K43" s="1"/>
      <c r="L43" s="1"/>
    </row>
    <row r="44" spans="1:20" ht="60" x14ac:dyDescent="0.25">
      <c r="A44" s="11"/>
      <c r="B44" s="12" t="s">
        <v>57</v>
      </c>
      <c r="C44" s="13" t="s">
        <v>48</v>
      </c>
      <c r="D44" s="20">
        <v>1</v>
      </c>
      <c r="E44" s="15" t="s">
        <v>86</v>
      </c>
      <c r="F44" s="1"/>
      <c r="G44" s="1"/>
      <c r="H44" s="1"/>
      <c r="I44" s="1"/>
      <c r="J44" s="1"/>
      <c r="K44" s="1"/>
      <c r="L44" s="1"/>
    </row>
    <row r="45" spans="1:20" ht="12.75" customHeight="1" x14ac:dyDescent="0.25">
      <c r="A45" s="1"/>
      <c r="B45" s="1"/>
      <c r="C45" s="1"/>
      <c r="D45" s="1"/>
      <c r="E45" s="2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 x14ac:dyDescent="0.25">
      <c r="A46" s="1"/>
      <c r="B46" s="1"/>
      <c r="C46" s="1"/>
      <c r="D46" s="1"/>
      <c r="E46" s="2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 x14ac:dyDescent="0.25">
      <c r="A47" s="1"/>
      <c r="B47" s="1"/>
      <c r="C47" s="1"/>
      <c r="D47" s="1"/>
      <c r="E47" s="2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 x14ac:dyDescent="0.25">
      <c r="A48" s="1"/>
      <c r="B48" s="1"/>
      <c r="C48" s="1"/>
      <c r="D48" s="1"/>
      <c r="E48" s="2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 x14ac:dyDescent="0.25">
      <c r="A49" s="1"/>
      <c r="B49" s="1"/>
      <c r="C49" s="1"/>
      <c r="D49" s="1"/>
      <c r="E49" s="2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 x14ac:dyDescent="0.25">
      <c r="A50" s="1"/>
      <c r="B50" s="1"/>
      <c r="C50" s="1"/>
      <c r="D50" s="1"/>
      <c r="E50" s="2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 x14ac:dyDescent="0.25">
      <c r="A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 x14ac:dyDescent="0.25">
      <c r="A53" s="1"/>
      <c r="C53" s="24"/>
      <c r="D53" s="1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 x14ac:dyDescent="0.25">
      <c r="A54" s="1"/>
      <c r="C54" s="24"/>
      <c r="D54" s="1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 x14ac:dyDescent="0.25">
      <c r="A55" s="1"/>
      <c r="C55" s="24"/>
      <c r="D55" s="1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 x14ac:dyDescent="0.25">
      <c r="A56" s="1"/>
      <c r="C56" s="24"/>
      <c r="D56" s="1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 x14ac:dyDescent="0.25">
      <c r="A57" s="1"/>
      <c r="C57" s="24"/>
      <c r="D57" s="1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 x14ac:dyDescent="0.25">
      <c r="A58" s="1"/>
      <c r="C58" s="2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 x14ac:dyDescent="0.25">
      <c r="A59" s="1"/>
      <c r="C59" s="2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 x14ac:dyDescent="0.25">
      <c r="A60" s="1"/>
      <c r="C60" s="2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 x14ac:dyDescent="0.25">
      <c r="A61" s="1"/>
      <c r="C61" s="2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 x14ac:dyDescent="0.25">
      <c r="A62" s="1"/>
      <c r="C62" s="2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 x14ac:dyDescent="0.25">
      <c r="A63" s="1"/>
      <c r="C63" s="2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 x14ac:dyDescent="0.25">
      <c r="A64" s="1"/>
      <c r="C64" s="2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 x14ac:dyDescent="0.25">
      <c r="A65" s="1"/>
      <c r="C65" s="2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 x14ac:dyDescent="0.25">
      <c r="A66" s="1"/>
      <c r="C66" s="2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 x14ac:dyDescent="0.25">
      <c r="A67" s="1"/>
      <c r="C67" s="2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 x14ac:dyDescent="0.25">
      <c r="A68" s="1"/>
      <c r="C68" s="24"/>
      <c r="D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 x14ac:dyDescent="0.25">
      <c r="A69" s="1"/>
      <c r="C69" s="24"/>
      <c r="D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 x14ac:dyDescent="0.25">
      <c r="F70" s="1"/>
      <c r="G70" s="1"/>
      <c r="H70" s="1"/>
      <c r="I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ht="1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ht="1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ht="1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:20" ht="15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:20" ht="15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</sheetData>
  <mergeCells count="3">
    <mergeCell ref="A41:E41"/>
    <mergeCell ref="A2:E2"/>
    <mergeCell ref="A3:E3"/>
  </mergeCells>
  <pageMargins left="0.43307086614173229" right="0.23622047244094491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9" workbookViewId="0">
      <selection activeCell="B33" sqref="B33"/>
    </sheetView>
  </sheetViews>
  <sheetFormatPr defaultRowHeight="12.75" x14ac:dyDescent="0.2"/>
  <cols>
    <col min="1" max="1" width="7.140625" customWidth="1"/>
    <col min="2" max="2" width="32.5703125" customWidth="1"/>
    <col min="3" max="3" width="9.7109375" customWidth="1"/>
    <col min="5" max="5" width="33.5703125" customWidth="1"/>
    <col min="6" max="6" width="27.140625" customWidth="1"/>
  </cols>
  <sheetData>
    <row r="1" spans="1:6" ht="14.25" x14ac:dyDescent="0.2">
      <c r="A1" s="60" t="s">
        <v>92</v>
      </c>
      <c r="B1" s="60"/>
      <c r="C1" s="60"/>
      <c r="D1" s="60"/>
      <c r="E1" s="60"/>
    </row>
    <row r="2" spans="1:6" ht="37.5" customHeight="1" x14ac:dyDescent="0.2">
      <c r="A2" s="40" t="s">
        <v>88</v>
      </c>
      <c r="B2" s="40" t="s">
        <v>89</v>
      </c>
      <c r="C2" s="40" t="s">
        <v>90</v>
      </c>
      <c r="D2" s="5" t="s">
        <v>0</v>
      </c>
      <c r="E2" s="40" t="s">
        <v>61</v>
      </c>
      <c r="F2" s="40" t="s">
        <v>95</v>
      </c>
    </row>
    <row r="3" spans="1:6" ht="45" x14ac:dyDescent="0.2">
      <c r="A3" s="29">
        <v>1</v>
      </c>
      <c r="B3" s="29" t="s">
        <v>50</v>
      </c>
      <c r="C3" s="30" t="s">
        <v>1</v>
      </c>
      <c r="D3" s="31">
        <v>1</v>
      </c>
      <c r="E3" s="32" t="s">
        <v>62</v>
      </c>
      <c r="F3" s="41"/>
    </row>
    <row r="4" spans="1:6" ht="45" x14ac:dyDescent="0.2">
      <c r="A4" s="33">
        <f t="shared" ref="A4:A37" si="0">A3+1</f>
        <v>2</v>
      </c>
      <c r="B4" s="33" t="s">
        <v>51</v>
      </c>
      <c r="C4" s="33" t="s">
        <v>58</v>
      </c>
      <c r="D4" s="34">
        <v>1</v>
      </c>
      <c r="E4" s="35" t="s">
        <v>63</v>
      </c>
      <c r="F4" s="41"/>
    </row>
    <row r="5" spans="1:6" ht="15" x14ac:dyDescent="0.2">
      <c r="A5" s="33">
        <f t="shared" si="0"/>
        <v>3</v>
      </c>
      <c r="B5" s="33" t="s">
        <v>52</v>
      </c>
      <c r="C5" s="33" t="s">
        <v>2</v>
      </c>
      <c r="D5" s="34">
        <v>1</v>
      </c>
      <c r="E5" s="35" t="s">
        <v>64</v>
      </c>
      <c r="F5" s="41"/>
    </row>
    <row r="6" spans="1:6" ht="15" x14ac:dyDescent="0.2">
      <c r="A6" s="33">
        <f t="shared" si="0"/>
        <v>4</v>
      </c>
      <c r="B6" s="33" t="s">
        <v>53</v>
      </c>
      <c r="C6" s="33" t="s">
        <v>3</v>
      </c>
      <c r="D6" s="34">
        <v>1</v>
      </c>
      <c r="E6" s="36" t="s">
        <v>65</v>
      </c>
      <c r="F6" s="41"/>
    </row>
    <row r="7" spans="1:6" ht="45" x14ac:dyDescent="0.2">
      <c r="A7" s="33">
        <f t="shared" si="0"/>
        <v>5</v>
      </c>
      <c r="B7" s="37" t="s">
        <v>4</v>
      </c>
      <c r="C7" s="33" t="s">
        <v>5</v>
      </c>
      <c r="D7" s="34">
        <v>1</v>
      </c>
      <c r="E7" s="36" t="s">
        <v>66</v>
      </c>
      <c r="F7" s="41"/>
    </row>
    <row r="8" spans="1:6" ht="15" x14ac:dyDescent="0.2">
      <c r="A8" s="33">
        <f t="shared" si="0"/>
        <v>6</v>
      </c>
      <c r="B8" s="33" t="s">
        <v>49</v>
      </c>
      <c r="C8" s="33" t="s">
        <v>6</v>
      </c>
      <c r="D8" s="34">
        <v>1</v>
      </c>
      <c r="E8" s="36" t="s">
        <v>65</v>
      </c>
      <c r="F8" s="41"/>
    </row>
    <row r="9" spans="1:6" ht="30" x14ac:dyDescent="0.2">
      <c r="A9" s="33">
        <f t="shared" si="0"/>
        <v>7</v>
      </c>
      <c r="B9" s="37" t="s">
        <v>7</v>
      </c>
      <c r="C9" s="33" t="s">
        <v>8</v>
      </c>
      <c r="D9" s="34">
        <v>1</v>
      </c>
      <c r="E9" s="36" t="s">
        <v>66</v>
      </c>
      <c r="F9" s="41"/>
    </row>
    <row r="10" spans="1:6" ht="15" x14ac:dyDescent="0.2">
      <c r="A10" s="33">
        <f t="shared" si="0"/>
        <v>8</v>
      </c>
      <c r="B10" s="33" t="s">
        <v>9</v>
      </c>
      <c r="C10" s="38" t="s">
        <v>42</v>
      </c>
      <c r="D10" s="34">
        <v>1</v>
      </c>
      <c r="E10" s="36" t="s">
        <v>67</v>
      </c>
      <c r="F10" s="41"/>
    </row>
    <row r="11" spans="1:6" ht="30" x14ac:dyDescent="0.2">
      <c r="A11" s="33">
        <f t="shared" si="0"/>
        <v>9</v>
      </c>
      <c r="B11" s="37" t="s">
        <v>10</v>
      </c>
      <c r="C11" s="33" t="s">
        <v>8</v>
      </c>
      <c r="D11" s="34">
        <v>1</v>
      </c>
      <c r="E11" s="35" t="s">
        <v>68</v>
      </c>
      <c r="F11" s="41"/>
    </row>
    <row r="12" spans="1:6" ht="15" x14ac:dyDescent="0.2">
      <c r="A12" s="33">
        <f t="shared" si="0"/>
        <v>10</v>
      </c>
      <c r="B12" s="33" t="s">
        <v>11</v>
      </c>
      <c r="C12" s="33" t="s">
        <v>12</v>
      </c>
      <c r="D12" s="34">
        <v>1</v>
      </c>
      <c r="E12" s="36" t="s">
        <v>69</v>
      </c>
      <c r="F12" s="41"/>
    </row>
    <row r="13" spans="1:6" ht="15" x14ac:dyDescent="0.2">
      <c r="A13" s="33">
        <f t="shared" si="0"/>
        <v>11</v>
      </c>
      <c r="B13" s="33" t="s">
        <v>13</v>
      </c>
      <c r="C13" s="33" t="s">
        <v>14</v>
      </c>
      <c r="D13" s="34">
        <v>1</v>
      </c>
      <c r="E13" s="36" t="s">
        <v>67</v>
      </c>
      <c r="F13" s="41"/>
    </row>
    <row r="14" spans="1:6" ht="15" x14ac:dyDescent="0.2">
      <c r="A14" s="33">
        <f t="shared" si="0"/>
        <v>12</v>
      </c>
      <c r="B14" s="33" t="s">
        <v>15</v>
      </c>
      <c r="C14" s="33" t="s">
        <v>16</v>
      </c>
      <c r="D14" s="34">
        <v>1</v>
      </c>
      <c r="E14" s="36" t="s">
        <v>65</v>
      </c>
      <c r="F14" s="41"/>
    </row>
    <row r="15" spans="1:6" ht="15" x14ac:dyDescent="0.2">
      <c r="A15" s="33">
        <f t="shared" si="0"/>
        <v>13</v>
      </c>
      <c r="B15" s="33" t="s">
        <v>17</v>
      </c>
      <c r="C15" s="33" t="s">
        <v>12</v>
      </c>
      <c r="D15" s="34">
        <v>1</v>
      </c>
      <c r="E15" s="36" t="s">
        <v>70</v>
      </c>
      <c r="F15" s="41"/>
    </row>
    <row r="16" spans="1:6" ht="15" x14ac:dyDescent="0.2">
      <c r="A16" s="33">
        <f t="shared" si="0"/>
        <v>14</v>
      </c>
      <c r="B16" s="33" t="s">
        <v>18</v>
      </c>
      <c r="C16" s="33" t="s">
        <v>19</v>
      </c>
      <c r="D16" s="34">
        <v>1</v>
      </c>
      <c r="E16" s="36" t="s">
        <v>65</v>
      </c>
      <c r="F16" s="41"/>
    </row>
    <row r="17" spans="1:6" ht="15" x14ac:dyDescent="0.2">
      <c r="A17" s="33">
        <f t="shared" si="0"/>
        <v>15</v>
      </c>
      <c r="B17" s="33" t="s">
        <v>20</v>
      </c>
      <c r="C17" s="33" t="s">
        <v>3</v>
      </c>
      <c r="D17" s="34">
        <v>1</v>
      </c>
      <c r="E17" s="36" t="s">
        <v>69</v>
      </c>
      <c r="F17" s="41"/>
    </row>
    <row r="18" spans="1:6" ht="15" x14ac:dyDescent="0.2">
      <c r="A18" s="33">
        <f t="shared" si="0"/>
        <v>16</v>
      </c>
      <c r="B18" s="33" t="s">
        <v>21</v>
      </c>
      <c r="C18" s="33" t="s">
        <v>22</v>
      </c>
      <c r="D18" s="34">
        <v>1</v>
      </c>
      <c r="E18" s="36" t="s">
        <v>67</v>
      </c>
      <c r="F18" s="41"/>
    </row>
    <row r="19" spans="1:6" ht="30" x14ac:dyDescent="0.2">
      <c r="A19" s="33">
        <f t="shared" si="0"/>
        <v>17</v>
      </c>
      <c r="B19" s="33" t="s">
        <v>94</v>
      </c>
      <c r="C19" s="33" t="s">
        <v>3</v>
      </c>
      <c r="D19" s="34">
        <v>1</v>
      </c>
      <c r="E19" s="35"/>
      <c r="F19" s="41"/>
    </row>
    <row r="20" spans="1:6" ht="30" x14ac:dyDescent="0.2">
      <c r="A20" s="33">
        <f t="shared" si="0"/>
        <v>18</v>
      </c>
      <c r="B20" s="33" t="s">
        <v>23</v>
      </c>
      <c r="C20" s="33" t="s">
        <v>24</v>
      </c>
      <c r="D20" s="34">
        <v>1</v>
      </c>
      <c r="E20" s="35"/>
      <c r="F20" s="41"/>
    </row>
    <row r="21" spans="1:6" ht="30" x14ac:dyDescent="0.2">
      <c r="A21" s="33">
        <f t="shared" si="0"/>
        <v>19</v>
      </c>
      <c r="B21" s="33" t="s">
        <v>25</v>
      </c>
      <c r="C21" s="33" t="s">
        <v>26</v>
      </c>
      <c r="D21" s="39">
        <v>1</v>
      </c>
      <c r="E21" s="36" t="s">
        <v>71</v>
      </c>
      <c r="F21" s="41"/>
    </row>
    <row r="22" spans="1:6" ht="30" x14ac:dyDescent="0.2">
      <c r="A22" s="33">
        <f t="shared" si="0"/>
        <v>20</v>
      </c>
      <c r="B22" s="33" t="s">
        <v>27</v>
      </c>
      <c r="C22" s="33" t="s">
        <v>28</v>
      </c>
      <c r="D22" s="39">
        <v>1</v>
      </c>
      <c r="E22" s="36" t="s">
        <v>72</v>
      </c>
      <c r="F22" s="41"/>
    </row>
    <row r="23" spans="1:6" ht="30" x14ac:dyDescent="0.2">
      <c r="A23" s="33">
        <f t="shared" si="0"/>
        <v>21</v>
      </c>
      <c r="B23" s="33" t="s">
        <v>30</v>
      </c>
      <c r="C23" s="33" t="s">
        <v>26</v>
      </c>
      <c r="D23" s="39">
        <v>1</v>
      </c>
      <c r="E23" s="36" t="s">
        <v>73</v>
      </c>
      <c r="F23" s="41"/>
    </row>
    <row r="24" spans="1:6" ht="30" x14ac:dyDescent="0.2">
      <c r="A24" s="33">
        <f t="shared" si="0"/>
        <v>22</v>
      </c>
      <c r="B24" s="33" t="s">
        <v>31</v>
      </c>
      <c r="C24" s="33" t="s">
        <v>26</v>
      </c>
      <c r="D24" s="39">
        <v>1</v>
      </c>
      <c r="E24" s="36" t="s">
        <v>74</v>
      </c>
      <c r="F24" s="41"/>
    </row>
    <row r="25" spans="1:6" ht="30" x14ac:dyDescent="0.2">
      <c r="A25" s="33">
        <f t="shared" si="0"/>
        <v>23</v>
      </c>
      <c r="B25" s="33" t="s">
        <v>32</v>
      </c>
      <c r="C25" s="33" t="s">
        <v>28</v>
      </c>
      <c r="D25" s="39">
        <v>1</v>
      </c>
      <c r="E25" s="36" t="s">
        <v>75</v>
      </c>
      <c r="F25" s="41"/>
    </row>
    <row r="26" spans="1:6" ht="15" x14ac:dyDescent="0.2">
      <c r="A26" s="33">
        <f t="shared" si="0"/>
        <v>24</v>
      </c>
      <c r="B26" s="33" t="s">
        <v>33</v>
      </c>
      <c r="C26" s="33" t="s">
        <v>34</v>
      </c>
      <c r="D26" s="39">
        <v>1</v>
      </c>
      <c r="E26" s="36" t="s">
        <v>76</v>
      </c>
      <c r="F26" s="41"/>
    </row>
    <row r="27" spans="1:6" ht="15" x14ac:dyDescent="0.2">
      <c r="A27" s="33">
        <f t="shared" si="0"/>
        <v>25</v>
      </c>
      <c r="B27" s="33" t="s">
        <v>35</v>
      </c>
      <c r="C27" s="33" t="s">
        <v>34</v>
      </c>
      <c r="D27" s="39">
        <v>1</v>
      </c>
      <c r="E27" s="35" t="s">
        <v>77</v>
      </c>
      <c r="F27" s="41"/>
    </row>
    <row r="28" spans="1:6" ht="15" x14ac:dyDescent="0.2">
      <c r="A28" s="33">
        <f t="shared" si="0"/>
        <v>26</v>
      </c>
      <c r="B28" s="33" t="s">
        <v>36</v>
      </c>
      <c r="C28" s="33" t="s">
        <v>37</v>
      </c>
      <c r="D28" s="39">
        <v>2</v>
      </c>
      <c r="E28" s="36" t="s">
        <v>67</v>
      </c>
      <c r="F28" s="41"/>
    </row>
    <row r="29" spans="1:6" ht="15" x14ac:dyDescent="0.2">
      <c r="A29" s="33">
        <f t="shared" si="0"/>
        <v>27</v>
      </c>
      <c r="B29" s="33" t="s">
        <v>38</v>
      </c>
      <c r="C29" s="33" t="s">
        <v>1</v>
      </c>
      <c r="D29" s="39">
        <v>2</v>
      </c>
      <c r="E29" s="36" t="s">
        <v>78</v>
      </c>
      <c r="F29" s="41"/>
    </row>
    <row r="30" spans="1:6" ht="30" x14ac:dyDescent="0.2">
      <c r="A30" s="33">
        <f t="shared" si="0"/>
        <v>28</v>
      </c>
      <c r="B30" s="33" t="s">
        <v>39</v>
      </c>
      <c r="C30" s="33" t="s">
        <v>59</v>
      </c>
      <c r="D30" s="39">
        <v>1</v>
      </c>
      <c r="E30" s="35" t="s">
        <v>79</v>
      </c>
      <c r="F30" s="41"/>
    </row>
    <row r="31" spans="1:6" ht="45" x14ac:dyDescent="0.2">
      <c r="A31" s="33">
        <f t="shared" si="0"/>
        <v>29</v>
      </c>
      <c r="B31" s="33" t="s">
        <v>40</v>
      </c>
      <c r="C31" s="33" t="s">
        <v>60</v>
      </c>
      <c r="D31" s="39">
        <v>1</v>
      </c>
      <c r="E31" s="35"/>
      <c r="F31" s="41"/>
    </row>
    <row r="32" spans="1:6" ht="30" x14ac:dyDescent="0.2">
      <c r="A32" s="33">
        <f t="shared" si="0"/>
        <v>30</v>
      </c>
      <c r="B32" s="33" t="s">
        <v>41</v>
      </c>
      <c r="C32" s="33" t="s">
        <v>42</v>
      </c>
      <c r="D32" s="39">
        <v>1</v>
      </c>
      <c r="E32" s="35"/>
      <c r="F32" s="41"/>
    </row>
    <row r="33" spans="1:6" ht="30" x14ac:dyDescent="0.2">
      <c r="A33" s="33">
        <f t="shared" si="0"/>
        <v>31</v>
      </c>
      <c r="B33" s="33" t="s">
        <v>101</v>
      </c>
      <c r="C33" s="33" t="s">
        <v>47</v>
      </c>
      <c r="D33" s="39">
        <v>1</v>
      </c>
      <c r="E33" s="35" t="s">
        <v>80</v>
      </c>
      <c r="F33" s="41"/>
    </row>
    <row r="34" spans="1:6" ht="45" x14ac:dyDescent="0.2">
      <c r="A34" s="33">
        <f t="shared" si="0"/>
        <v>32</v>
      </c>
      <c r="B34" s="33" t="s">
        <v>43</v>
      </c>
      <c r="C34" s="33" t="s">
        <v>28</v>
      </c>
      <c r="D34" s="39">
        <v>1</v>
      </c>
      <c r="E34" s="35" t="s">
        <v>81</v>
      </c>
      <c r="F34" s="41"/>
    </row>
    <row r="35" spans="1:6" ht="30" x14ac:dyDescent="0.2">
      <c r="A35" s="33">
        <f t="shared" si="0"/>
        <v>33</v>
      </c>
      <c r="B35" s="33" t="s">
        <v>44</v>
      </c>
      <c r="C35" s="33" t="s">
        <v>29</v>
      </c>
      <c r="D35" s="39">
        <v>1</v>
      </c>
      <c r="E35" s="36" t="s">
        <v>82</v>
      </c>
      <c r="F35" s="41"/>
    </row>
    <row r="36" spans="1:6" ht="15" x14ac:dyDescent="0.2">
      <c r="A36" s="33">
        <f t="shared" si="0"/>
        <v>34</v>
      </c>
      <c r="B36" s="33" t="s">
        <v>45</v>
      </c>
      <c r="C36" s="33" t="s">
        <v>46</v>
      </c>
      <c r="D36" s="39">
        <v>1</v>
      </c>
      <c r="E36" s="35" t="s">
        <v>83</v>
      </c>
      <c r="F36" s="41"/>
    </row>
    <row r="37" spans="1:6" ht="30" x14ac:dyDescent="0.2">
      <c r="A37" s="33">
        <f t="shared" si="0"/>
        <v>35</v>
      </c>
      <c r="B37" s="33" t="s">
        <v>54</v>
      </c>
      <c r="C37" s="33" t="s">
        <v>2</v>
      </c>
      <c r="D37" s="39">
        <v>1</v>
      </c>
      <c r="E37" s="35" t="s">
        <v>87</v>
      </c>
      <c r="F37" s="41"/>
    </row>
    <row r="38" spans="1:6" ht="15" x14ac:dyDescent="0.2">
      <c r="A38" s="25"/>
      <c r="B38" s="26"/>
      <c r="C38" s="27"/>
      <c r="D38" s="28"/>
      <c r="E38" s="26"/>
    </row>
    <row r="39" spans="1:6" ht="14.25" x14ac:dyDescent="0.2">
      <c r="A39" s="57" t="s">
        <v>93</v>
      </c>
      <c r="B39" s="58"/>
      <c r="C39" s="58"/>
      <c r="D39" s="58"/>
      <c r="E39" s="58"/>
    </row>
    <row r="40" spans="1:6" ht="300" x14ac:dyDescent="0.2">
      <c r="A40" s="11">
        <f>A37+2</f>
        <v>37</v>
      </c>
      <c r="B40" s="12" t="s">
        <v>55</v>
      </c>
      <c r="C40" s="13" t="s">
        <v>47</v>
      </c>
      <c r="D40" s="20">
        <v>1</v>
      </c>
      <c r="E40" s="15" t="s">
        <v>84</v>
      </c>
      <c r="F40" s="42"/>
    </row>
    <row r="41" spans="1:6" ht="60" x14ac:dyDescent="0.2">
      <c r="A41" s="11">
        <f>A40+1</f>
        <v>38</v>
      </c>
      <c r="B41" s="12" t="s">
        <v>56</v>
      </c>
      <c r="C41" s="13" t="s">
        <v>48</v>
      </c>
      <c r="D41" s="20">
        <v>1</v>
      </c>
      <c r="E41" s="15" t="s">
        <v>85</v>
      </c>
      <c r="F41" s="42"/>
    </row>
    <row r="42" spans="1:6" ht="60" x14ac:dyDescent="0.2">
      <c r="A42" s="11"/>
      <c r="B42" s="12" t="s">
        <v>57</v>
      </c>
      <c r="C42" s="13" t="s">
        <v>48</v>
      </c>
      <c r="D42" s="20">
        <v>1</v>
      </c>
      <c r="E42" s="15" t="s">
        <v>86</v>
      </c>
      <c r="F42" s="42"/>
    </row>
  </sheetData>
  <mergeCells count="2">
    <mergeCell ref="A1:E1"/>
    <mergeCell ref="A39:E3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32" workbookViewId="0">
      <selection activeCell="B33" sqref="B33"/>
    </sheetView>
  </sheetViews>
  <sheetFormatPr defaultRowHeight="12.75" x14ac:dyDescent="0.2"/>
  <cols>
    <col min="1" max="1" width="7.140625" style="49" customWidth="1"/>
    <col min="2" max="2" width="32.5703125" style="49" customWidth="1"/>
    <col min="3" max="3" width="9.7109375" style="49" customWidth="1"/>
    <col min="4" max="4" width="7.7109375" style="49" customWidth="1"/>
    <col min="5" max="5" width="33.5703125" style="49" customWidth="1"/>
    <col min="6" max="6" width="9" style="49" customWidth="1"/>
    <col min="7" max="7" width="10.140625" style="49" customWidth="1"/>
    <col min="8" max="16384" width="9.140625" style="49"/>
  </cols>
  <sheetData>
    <row r="1" spans="1:9" ht="14.25" x14ac:dyDescent="0.2">
      <c r="A1" s="60" t="s">
        <v>92</v>
      </c>
      <c r="B1" s="60"/>
      <c r="C1" s="60"/>
      <c r="D1" s="60"/>
      <c r="E1" s="60"/>
    </row>
    <row r="2" spans="1:9" ht="32.25" customHeight="1" x14ac:dyDescent="0.2">
      <c r="A2" s="40" t="s">
        <v>88</v>
      </c>
      <c r="B2" s="40" t="s">
        <v>89</v>
      </c>
      <c r="C2" s="40" t="s">
        <v>90</v>
      </c>
      <c r="D2" s="5" t="s">
        <v>0</v>
      </c>
      <c r="E2" s="40" t="s">
        <v>61</v>
      </c>
      <c r="F2" s="40" t="s">
        <v>96</v>
      </c>
      <c r="G2" s="50" t="s">
        <v>97</v>
      </c>
      <c r="H2" s="50" t="s">
        <v>99</v>
      </c>
      <c r="I2" s="50" t="s">
        <v>100</v>
      </c>
    </row>
    <row r="3" spans="1:9" ht="45" x14ac:dyDescent="0.2">
      <c r="A3" s="29">
        <v>1</v>
      </c>
      <c r="B3" s="29" t="s">
        <v>50</v>
      </c>
      <c r="C3" s="30" t="s">
        <v>1</v>
      </c>
      <c r="D3" s="31">
        <v>1</v>
      </c>
      <c r="E3" s="32" t="s">
        <v>62</v>
      </c>
      <c r="F3" s="51"/>
      <c r="G3" s="52"/>
      <c r="H3" s="52"/>
      <c r="I3" s="52"/>
    </row>
    <row r="4" spans="1:9" ht="45" x14ac:dyDescent="0.2">
      <c r="A4" s="33">
        <f t="shared" ref="A4:A37" si="0">A3+1</f>
        <v>2</v>
      </c>
      <c r="B4" s="33" t="s">
        <v>51</v>
      </c>
      <c r="C4" s="33" t="s">
        <v>58</v>
      </c>
      <c r="D4" s="34">
        <v>1</v>
      </c>
      <c r="E4" s="35" t="s">
        <v>63</v>
      </c>
      <c r="F4" s="51"/>
      <c r="G4" s="52"/>
      <c r="H4" s="52"/>
      <c r="I4" s="52"/>
    </row>
    <row r="5" spans="1:9" ht="15" x14ac:dyDescent="0.2">
      <c r="A5" s="33">
        <f t="shared" si="0"/>
        <v>3</v>
      </c>
      <c r="B5" s="33" t="s">
        <v>52</v>
      </c>
      <c r="C5" s="33" t="s">
        <v>2</v>
      </c>
      <c r="D5" s="34">
        <v>1</v>
      </c>
      <c r="E5" s="35" t="s">
        <v>64</v>
      </c>
      <c r="F5" s="51"/>
      <c r="G5" s="52"/>
      <c r="H5" s="52"/>
      <c r="I5" s="52"/>
    </row>
    <row r="6" spans="1:9" ht="15" x14ac:dyDescent="0.2">
      <c r="A6" s="33">
        <f t="shared" si="0"/>
        <v>4</v>
      </c>
      <c r="B6" s="33" t="s">
        <v>53</v>
      </c>
      <c r="C6" s="33" t="s">
        <v>3</v>
      </c>
      <c r="D6" s="34">
        <v>1</v>
      </c>
      <c r="E6" s="36" t="s">
        <v>65</v>
      </c>
      <c r="F6" s="51"/>
      <c r="G6" s="52"/>
      <c r="H6" s="52"/>
      <c r="I6" s="52"/>
    </row>
    <row r="7" spans="1:9" ht="45" x14ac:dyDescent="0.2">
      <c r="A7" s="33">
        <f t="shared" si="0"/>
        <v>5</v>
      </c>
      <c r="B7" s="37" t="s">
        <v>4</v>
      </c>
      <c r="C7" s="33" t="s">
        <v>5</v>
      </c>
      <c r="D7" s="34">
        <v>1</v>
      </c>
      <c r="E7" s="36" t="s">
        <v>66</v>
      </c>
      <c r="F7" s="51"/>
      <c r="G7" s="52"/>
      <c r="H7" s="52"/>
      <c r="I7" s="52"/>
    </row>
    <row r="8" spans="1:9" ht="15" x14ac:dyDescent="0.2">
      <c r="A8" s="33">
        <f t="shared" si="0"/>
        <v>6</v>
      </c>
      <c r="B8" s="33" t="s">
        <v>49</v>
      </c>
      <c r="C8" s="33" t="s">
        <v>6</v>
      </c>
      <c r="D8" s="34">
        <v>1</v>
      </c>
      <c r="E8" s="36" t="s">
        <v>65</v>
      </c>
      <c r="F8" s="51"/>
      <c r="G8" s="52"/>
      <c r="H8" s="52"/>
      <c r="I8" s="52"/>
    </row>
    <row r="9" spans="1:9" ht="30" x14ac:dyDescent="0.2">
      <c r="A9" s="33">
        <f t="shared" si="0"/>
        <v>7</v>
      </c>
      <c r="B9" s="37" t="s">
        <v>7</v>
      </c>
      <c r="C9" s="33" t="s">
        <v>8</v>
      </c>
      <c r="D9" s="34">
        <v>1</v>
      </c>
      <c r="E9" s="36" t="s">
        <v>66</v>
      </c>
      <c r="F9" s="51"/>
      <c r="G9" s="52"/>
      <c r="H9" s="52"/>
      <c r="I9" s="52"/>
    </row>
    <row r="10" spans="1:9" ht="15" x14ac:dyDescent="0.2">
      <c r="A10" s="33">
        <f t="shared" si="0"/>
        <v>8</v>
      </c>
      <c r="B10" s="33" t="s">
        <v>9</v>
      </c>
      <c r="C10" s="38" t="s">
        <v>42</v>
      </c>
      <c r="D10" s="34">
        <v>1</v>
      </c>
      <c r="E10" s="36" t="s">
        <v>67</v>
      </c>
      <c r="F10" s="51"/>
      <c r="G10" s="52"/>
      <c r="H10" s="52"/>
      <c r="I10" s="52"/>
    </row>
    <row r="11" spans="1:9" ht="30" x14ac:dyDescent="0.2">
      <c r="A11" s="33">
        <f t="shared" si="0"/>
        <v>9</v>
      </c>
      <c r="B11" s="37" t="s">
        <v>10</v>
      </c>
      <c r="C11" s="33" t="s">
        <v>8</v>
      </c>
      <c r="D11" s="34">
        <v>1</v>
      </c>
      <c r="E11" s="35" t="s">
        <v>68</v>
      </c>
      <c r="F11" s="51"/>
      <c r="G11" s="52"/>
      <c r="H11" s="52"/>
      <c r="I11" s="52"/>
    </row>
    <row r="12" spans="1:9" ht="15" x14ac:dyDescent="0.2">
      <c r="A12" s="33">
        <f t="shared" si="0"/>
        <v>10</v>
      </c>
      <c r="B12" s="33" t="s">
        <v>11</v>
      </c>
      <c r="C12" s="33" t="s">
        <v>12</v>
      </c>
      <c r="D12" s="34">
        <v>1</v>
      </c>
      <c r="E12" s="36" t="s">
        <v>69</v>
      </c>
      <c r="F12" s="51"/>
      <c r="G12" s="52"/>
      <c r="H12" s="52"/>
      <c r="I12" s="52"/>
    </row>
    <row r="13" spans="1:9" ht="15" x14ac:dyDescent="0.2">
      <c r="A13" s="33">
        <f t="shared" si="0"/>
        <v>11</v>
      </c>
      <c r="B13" s="33" t="s">
        <v>13</v>
      </c>
      <c r="C13" s="33" t="s">
        <v>14</v>
      </c>
      <c r="D13" s="34">
        <v>1</v>
      </c>
      <c r="E13" s="36" t="s">
        <v>67</v>
      </c>
      <c r="F13" s="51"/>
      <c r="G13" s="52"/>
      <c r="H13" s="52"/>
      <c r="I13" s="52"/>
    </row>
    <row r="14" spans="1:9" ht="15" x14ac:dyDescent="0.2">
      <c r="A14" s="33">
        <f t="shared" si="0"/>
        <v>12</v>
      </c>
      <c r="B14" s="33" t="s">
        <v>15</v>
      </c>
      <c r="C14" s="33" t="s">
        <v>16</v>
      </c>
      <c r="D14" s="34">
        <v>1</v>
      </c>
      <c r="E14" s="36" t="s">
        <v>65</v>
      </c>
      <c r="F14" s="51"/>
      <c r="G14" s="52"/>
      <c r="H14" s="52"/>
      <c r="I14" s="52"/>
    </row>
    <row r="15" spans="1:9" ht="15" x14ac:dyDescent="0.2">
      <c r="A15" s="33">
        <f t="shared" si="0"/>
        <v>13</v>
      </c>
      <c r="B15" s="33" t="s">
        <v>17</v>
      </c>
      <c r="C15" s="33" t="s">
        <v>12</v>
      </c>
      <c r="D15" s="34">
        <v>1</v>
      </c>
      <c r="E15" s="36" t="s">
        <v>70</v>
      </c>
      <c r="F15" s="51"/>
      <c r="G15" s="52"/>
      <c r="H15" s="52"/>
      <c r="I15" s="52"/>
    </row>
    <row r="16" spans="1:9" ht="15" x14ac:dyDescent="0.2">
      <c r="A16" s="33">
        <f t="shared" si="0"/>
        <v>14</v>
      </c>
      <c r="B16" s="33" t="s">
        <v>18</v>
      </c>
      <c r="C16" s="33" t="s">
        <v>19</v>
      </c>
      <c r="D16" s="34">
        <v>1</v>
      </c>
      <c r="E16" s="36" t="s">
        <v>65</v>
      </c>
      <c r="F16" s="51"/>
      <c r="G16" s="52"/>
      <c r="H16" s="52"/>
      <c r="I16" s="52"/>
    </row>
    <row r="17" spans="1:9" ht="15" x14ac:dyDescent="0.2">
      <c r="A17" s="33">
        <f t="shared" si="0"/>
        <v>15</v>
      </c>
      <c r="B17" s="33" t="s">
        <v>20</v>
      </c>
      <c r="C17" s="33" t="s">
        <v>3</v>
      </c>
      <c r="D17" s="34">
        <v>1</v>
      </c>
      <c r="E17" s="36" t="s">
        <v>69</v>
      </c>
      <c r="F17" s="51"/>
      <c r="G17" s="52"/>
      <c r="H17" s="52"/>
      <c r="I17" s="52"/>
    </row>
    <row r="18" spans="1:9" ht="15" x14ac:dyDescent="0.2">
      <c r="A18" s="33">
        <f t="shared" si="0"/>
        <v>16</v>
      </c>
      <c r="B18" s="33" t="s">
        <v>21</v>
      </c>
      <c r="C18" s="33" t="s">
        <v>22</v>
      </c>
      <c r="D18" s="34">
        <v>1</v>
      </c>
      <c r="E18" s="36" t="s">
        <v>67</v>
      </c>
      <c r="F18" s="51"/>
      <c r="G18" s="52"/>
      <c r="H18" s="52"/>
      <c r="I18" s="52"/>
    </row>
    <row r="19" spans="1:9" ht="30" x14ac:dyDescent="0.2">
      <c r="A19" s="33">
        <f t="shared" si="0"/>
        <v>17</v>
      </c>
      <c r="B19" s="33" t="s">
        <v>94</v>
      </c>
      <c r="C19" s="33" t="s">
        <v>3</v>
      </c>
      <c r="D19" s="34">
        <v>1</v>
      </c>
      <c r="E19" s="35"/>
      <c r="F19" s="51"/>
      <c r="G19" s="52"/>
      <c r="H19" s="52"/>
      <c r="I19" s="52"/>
    </row>
    <row r="20" spans="1:9" ht="30" x14ac:dyDescent="0.2">
      <c r="A20" s="33">
        <f t="shared" si="0"/>
        <v>18</v>
      </c>
      <c r="B20" s="33" t="s">
        <v>23</v>
      </c>
      <c r="C20" s="33" t="s">
        <v>24</v>
      </c>
      <c r="D20" s="34">
        <v>1</v>
      </c>
      <c r="E20" s="35"/>
      <c r="F20" s="51"/>
      <c r="G20" s="52"/>
      <c r="H20" s="52"/>
      <c r="I20" s="52"/>
    </row>
    <row r="21" spans="1:9" ht="30" x14ac:dyDescent="0.2">
      <c r="A21" s="33">
        <f t="shared" si="0"/>
        <v>19</v>
      </c>
      <c r="B21" s="33" t="s">
        <v>25</v>
      </c>
      <c r="C21" s="33" t="s">
        <v>26</v>
      </c>
      <c r="D21" s="39">
        <v>1</v>
      </c>
      <c r="E21" s="36" t="s">
        <v>71</v>
      </c>
      <c r="F21" s="51"/>
      <c r="G21" s="52"/>
      <c r="H21" s="52"/>
      <c r="I21" s="52"/>
    </row>
    <row r="22" spans="1:9" ht="30" x14ac:dyDescent="0.2">
      <c r="A22" s="33">
        <f t="shared" si="0"/>
        <v>20</v>
      </c>
      <c r="B22" s="33" t="s">
        <v>27</v>
      </c>
      <c r="C22" s="33" t="s">
        <v>28</v>
      </c>
      <c r="D22" s="39">
        <v>1</v>
      </c>
      <c r="E22" s="36" t="s">
        <v>72</v>
      </c>
      <c r="F22" s="51"/>
      <c r="G22" s="52"/>
      <c r="H22" s="52"/>
      <c r="I22" s="52"/>
    </row>
    <row r="23" spans="1:9" ht="30" x14ac:dyDescent="0.2">
      <c r="A23" s="33">
        <f t="shared" si="0"/>
        <v>21</v>
      </c>
      <c r="B23" s="33" t="s">
        <v>30</v>
      </c>
      <c r="C23" s="33" t="s">
        <v>26</v>
      </c>
      <c r="D23" s="39">
        <v>1</v>
      </c>
      <c r="E23" s="36" t="s">
        <v>73</v>
      </c>
      <c r="F23" s="51"/>
      <c r="G23" s="52"/>
      <c r="H23" s="52"/>
      <c r="I23" s="52"/>
    </row>
    <row r="24" spans="1:9" ht="30" x14ac:dyDescent="0.2">
      <c r="A24" s="33">
        <f t="shared" si="0"/>
        <v>22</v>
      </c>
      <c r="B24" s="33" t="s">
        <v>31</v>
      </c>
      <c r="C24" s="33" t="s">
        <v>26</v>
      </c>
      <c r="D24" s="39">
        <v>1</v>
      </c>
      <c r="E24" s="36" t="s">
        <v>74</v>
      </c>
      <c r="F24" s="51"/>
      <c r="G24" s="52"/>
      <c r="H24" s="52"/>
      <c r="I24" s="52"/>
    </row>
    <row r="25" spans="1:9" ht="30" x14ac:dyDescent="0.2">
      <c r="A25" s="33">
        <f t="shared" si="0"/>
        <v>23</v>
      </c>
      <c r="B25" s="33" t="s">
        <v>32</v>
      </c>
      <c r="C25" s="33" t="s">
        <v>28</v>
      </c>
      <c r="D25" s="39">
        <v>1</v>
      </c>
      <c r="E25" s="36" t="s">
        <v>75</v>
      </c>
      <c r="F25" s="51"/>
      <c r="G25" s="52"/>
      <c r="H25" s="52"/>
      <c r="I25" s="52"/>
    </row>
    <row r="26" spans="1:9" ht="15" x14ac:dyDescent="0.2">
      <c r="A26" s="33">
        <f t="shared" si="0"/>
        <v>24</v>
      </c>
      <c r="B26" s="33" t="s">
        <v>33</v>
      </c>
      <c r="C26" s="33" t="s">
        <v>34</v>
      </c>
      <c r="D26" s="39">
        <v>1</v>
      </c>
      <c r="E26" s="36" t="s">
        <v>76</v>
      </c>
      <c r="F26" s="51"/>
      <c r="G26" s="52"/>
      <c r="H26" s="52"/>
      <c r="I26" s="52"/>
    </row>
    <row r="27" spans="1:9" ht="15" x14ac:dyDescent="0.2">
      <c r="A27" s="33">
        <f t="shared" si="0"/>
        <v>25</v>
      </c>
      <c r="B27" s="33" t="s">
        <v>35</v>
      </c>
      <c r="C27" s="33" t="s">
        <v>34</v>
      </c>
      <c r="D27" s="39">
        <v>1</v>
      </c>
      <c r="E27" s="35" t="s">
        <v>77</v>
      </c>
      <c r="F27" s="51"/>
      <c r="G27" s="52"/>
      <c r="H27" s="52"/>
      <c r="I27" s="52"/>
    </row>
    <row r="28" spans="1:9" ht="15" x14ac:dyDescent="0.2">
      <c r="A28" s="33">
        <f t="shared" si="0"/>
        <v>26</v>
      </c>
      <c r="B28" s="33" t="s">
        <v>36</v>
      </c>
      <c r="C28" s="33" t="s">
        <v>37</v>
      </c>
      <c r="D28" s="39">
        <v>2</v>
      </c>
      <c r="E28" s="36" t="s">
        <v>67</v>
      </c>
      <c r="F28" s="51"/>
      <c r="G28" s="52"/>
      <c r="H28" s="52"/>
      <c r="I28" s="52"/>
    </row>
    <row r="29" spans="1:9" ht="15" x14ac:dyDescent="0.2">
      <c r="A29" s="33">
        <f t="shared" si="0"/>
        <v>27</v>
      </c>
      <c r="B29" s="33" t="s">
        <v>38</v>
      </c>
      <c r="C29" s="33" t="s">
        <v>1</v>
      </c>
      <c r="D29" s="39">
        <v>2</v>
      </c>
      <c r="E29" s="36" t="s">
        <v>78</v>
      </c>
      <c r="F29" s="51"/>
      <c r="G29" s="52"/>
      <c r="H29" s="52"/>
      <c r="I29" s="52"/>
    </row>
    <row r="30" spans="1:9" ht="30" x14ac:dyDescent="0.2">
      <c r="A30" s="33">
        <f t="shared" si="0"/>
        <v>28</v>
      </c>
      <c r="B30" s="33" t="s">
        <v>39</v>
      </c>
      <c r="C30" s="33" t="s">
        <v>59</v>
      </c>
      <c r="D30" s="39">
        <v>1</v>
      </c>
      <c r="E30" s="35" t="s">
        <v>79</v>
      </c>
      <c r="F30" s="51"/>
      <c r="G30" s="52"/>
      <c r="H30" s="52"/>
      <c r="I30" s="52"/>
    </row>
    <row r="31" spans="1:9" ht="45" x14ac:dyDescent="0.2">
      <c r="A31" s="33">
        <f t="shared" si="0"/>
        <v>29</v>
      </c>
      <c r="B31" s="33" t="s">
        <v>40</v>
      </c>
      <c r="C31" s="33" t="s">
        <v>60</v>
      </c>
      <c r="D31" s="39">
        <v>1</v>
      </c>
      <c r="E31" s="35"/>
      <c r="F31" s="51"/>
      <c r="G31" s="52"/>
      <c r="H31" s="52"/>
      <c r="I31" s="52"/>
    </row>
    <row r="32" spans="1:9" ht="30" x14ac:dyDescent="0.2">
      <c r="A32" s="33">
        <f t="shared" si="0"/>
        <v>30</v>
      </c>
      <c r="B32" s="33" t="s">
        <v>41</v>
      </c>
      <c r="C32" s="33" t="s">
        <v>42</v>
      </c>
      <c r="D32" s="39">
        <v>1</v>
      </c>
      <c r="E32" s="35"/>
      <c r="F32" s="51"/>
      <c r="G32" s="52"/>
      <c r="H32" s="52"/>
      <c r="I32" s="52"/>
    </row>
    <row r="33" spans="1:9" ht="30" x14ac:dyDescent="0.2">
      <c r="A33" s="33">
        <f t="shared" si="0"/>
        <v>31</v>
      </c>
      <c r="B33" s="33" t="s">
        <v>101</v>
      </c>
      <c r="C33" s="33" t="s">
        <v>47</v>
      </c>
      <c r="D33" s="39">
        <v>1</v>
      </c>
      <c r="E33" s="35" t="s">
        <v>80</v>
      </c>
      <c r="F33" s="51"/>
      <c r="G33" s="52"/>
      <c r="H33" s="52"/>
      <c r="I33" s="52"/>
    </row>
    <row r="34" spans="1:9" ht="45" x14ac:dyDescent="0.2">
      <c r="A34" s="33">
        <f t="shared" si="0"/>
        <v>32</v>
      </c>
      <c r="B34" s="33" t="s">
        <v>43</v>
      </c>
      <c r="C34" s="33" t="s">
        <v>28</v>
      </c>
      <c r="D34" s="39">
        <v>1</v>
      </c>
      <c r="E34" s="35" t="s">
        <v>81</v>
      </c>
      <c r="F34" s="51"/>
      <c r="G34" s="52"/>
      <c r="H34" s="52"/>
      <c r="I34" s="52"/>
    </row>
    <row r="35" spans="1:9" ht="30" x14ac:dyDescent="0.2">
      <c r="A35" s="33">
        <f t="shared" si="0"/>
        <v>33</v>
      </c>
      <c r="B35" s="33" t="s">
        <v>44</v>
      </c>
      <c r="C35" s="33" t="s">
        <v>29</v>
      </c>
      <c r="D35" s="39">
        <v>1</v>
      </c>
      <c r="E35" s="36" t="s">
        <v>82</v>
      </c>
      <c r="F35" s="51"/>
      <c r="G35" s="52"/>
      <c r="H35" s="52"/>
      <c r="I35" s="52"/>
    </row>
    <row r="36" spans="1:9" ht="15" x14ac:dyDescent="0.2">
      <c r="A36" s="33">
        <f t="shared" si="0"/>
        <v>34</v>
      </c>
      <c r="B36" s="33" t="s">
        <v>45</v>
      </c>
      <c r="C36" s="33" t="s">
        <v>46</v>
      </c>
      <c r="D36" s="39">
        <v>1</v>
      </c>
      <c r="E36" s="35" t="s">
        <v>83</v>
      </c>
      <c r="F36" s="51"/>
      <c r="G36" s="52"/>
      <c r="H36" s="52"/>
      <c r="I36" s="52"/>
    </row>
    <row r="37" spans="1:9" ht="30" x14ac:dyDescent="0.2">
      <c r="A37" s="33">
        <f t="shared" si="0"/>
        <v>35</v>
      </c>
      <c r="B37" s="33" t="s">
        <v>54</v>
      </c>
      <c r="C37" s="33" t="s">
        <v>2</v>
      </c>
      <c r="D37" s="39">
        <v>1</v>
      </c>
      <c r="E37" s="35" t="s">
        <v>87</v>
      </c>
      <c r="F37" s="51"/>
      <c r="G37" s="52"/>
      <c r="H37" s="52"/>
      <c r="I37" s="52"/>
    </row>
    <row r="38" spans="1:9" ht="15" x14ac:dyDescent="0.2">
      <c r="A38" s="46"/>
      <c r="B38" s="47"/>
      <c r="C38" s="47"/>
      <c r="D38" s="47"/>
      <c r="E38" s="48" t="s">
        <v>98</v>
      </c>
      <c r="F38" s="53"/>
      <c r="G38" s="52"/>
      <c r="H38" s="54"/>
      <c r="I38" s="52"/>
    </row>
    <row r="39" spans="1:9" ht="15" x14ac:dyDescent="0.2">
      <c r="A39" s="46"/>
      <c r="B39" s="47"/>
      <c r="C39" s="47"/>
      <c r="D39" s="47"/>
      <c r="E39" s="47"/>
      <c r="F39" s="55"/>
      <c r="G39" s="56"/>
    </row>
    <row r="40" spans="1:9" ht="15" x14ac:dyDescent="0.2">
      <c r="A40" s="25"/>
      <c r="B40" s="26"/>
      <c r="C40" s="27"/>
      <c r="D40" s="28"/>
      <c r="E40" s="26"/>
    </row>
    <row r="41" spans="1:9" ht="14.25" x14ac:dyDescent="0.2">
      <c r="A41" s="57" t="s">
        <v>93</v>
      </c>
      <c r="B41" s="58"/>
      <c r="C41" s="58"/>
      <c r="D41" s="58"/>
      <c r="E41" s="58"/>
    </row>
    <row r="42" spans="1:9" ht="30" customHeight="1" x14ac:dyDescent="0.2">
      <c r="A42" s="40" t="s">
        <v>88</v>
      </c>
      <c r="B42" s="40" t="s">
        <v>89</v>
      </c>
      <c r="C42" s="40" t="s">
        <v>90</v>
      </c>
      <c r="D42" s="5" t="s">
        <v>0</v>
      </c>
      <c r="E42" s="40" t="s">
        <v>61</v>
      </c>
      <c r="F42" s="40" t="s">
        <v>96</v>
      </c>
      <c r="G42" s="50" t="s">
        <v>97</v>
      </c>
      <c r="H42" s="50" t="s">
        <v>99</v>
      </c>
      <c r="I42" s="50" t="s">
        <v>100</v>
      </c>
    </row>
    <row r="43" spans="1:9" ht="300" x14ac:dyDescent="0.2">
      <c r="A43" s="6">
        <f>A37+2</f>
        <v>37</v>
      </c>
      <c r="B43" s="7" t="s">
        <v>55</v>
      </c>
      <c r="C43" s="43" t="s">
        <v>47</v>
      </c>
      <c r="D43" s="44">
        <v>1</v>
      </c>
      <c r="E43" s="45" t="s">
        <v>84</v>
      </c>
      <c r="F43" s="52"/>
      <c r="G43" s="52"/>
      <c r="H43" s="52"/>
      <c r="I43" s="52"/>
    </row>
    <row r="44" spans="1:9" ht="60" x14ac:dyDescent="0.2">
      <c r="A44" s="11">
        <f>A43+1</f>
        <v>38</v>
      </c>
      <c r="B44" s="12" t="s">
        <v>56</v>
      </c>
      <c r="C44" s="13" t="s">
        <v>48</v>
      </c>
      <c r="D44" s="20">
        <v>1</v>
      </c>
      <c r="E44" s="15" t="s">
        <v>85</v>
      </c>
      <c r="F44" s="52"/>
      <c r="G44" s="52"/>
      <c r="H44" s="52"/>
      <c r="I44" s="52"/>
    </row>
    <row r="45" spans="1:9" ht="60" x14ac:dyDescent="0.2">
      <c r="A45" s="11"/>
      <c r="B45" s="12" t="s">
        <v>57</v>
      </c>
      <c r="C45" s="13" t="s">
        <v>48</v>
      </c>
      <c r="D45" s="20">
        <v>1</v>
      </c>
      <c r="E45" s="15" t="s">
        <v>86</v>
      </c>
      <c r="F45" s="52"/>
      <c r="G45" s="52"/>
      <c r="H45" s="52"/>
      <c r="I45" s="52"/>
    </row>
    <row r="46" spans="1:9" ht="15" x14ac:dyDescent="0.2">
      <c r="E46" s="48" t="s">
        <v>98</v>
      </c>
      <c r="F46" s="53"/>
      <c r="G46" s="52"/>
      <c r="H46" s="54"/>
      <c r="I46" s="52"/>
    </row>
  </sheetData>
  <mergeCells count="2">
    <mergeCell ref="A1:E1"/>
    <mergeCell ref="A41:E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Техн.спец</vt:lpstr>
      <vt:lpstr>Техн.предлож.</vt:lpstr>
      <vt:lpstr>Ценово предложение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</dc:creator>
  <cp:lastModifiedBy>GM</cp:lastModifiedBy>
  <cp:lastPrinted>2017-07-26T04:09:23Z</cp:lastPrinted>
  <dcterms:created xsi:type="dcterms:W3CDTF">2017-07-17T07:41:54Z</dcterms:created>
  <dcterms:modified xsi:type="dcterms:W3CDTF">2017-08-04T13:15:51Z</dcterms:modified>
</cp:coreProperties>
</file>